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<sst xmlns="http://schemas.openxmlformats.org/spreadsheetml/2006/main" count="73" uniqueCount="40">
  <si>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</si>
  <si>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</si>
  <si>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</si>
  <si>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</si>
  <si>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</si>
  <si>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</si>
  <si>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</si>
  <si>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</si>
  <si>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</si>
  <si>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</si>
  <si>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</si>
  <si>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</si>
  <si>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</si>
  <si>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</si>
  <si>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</si>
  <si>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</si>
  <si>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</si>
  <si>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</si>
  <si>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</si>
  <si>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</si>
  <si>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</si>
  <si>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</si>
  <si>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</si>
  <si>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</si>
  <si>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</si>
  <si>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</si>
  <si>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</si>
  <si>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</si>
  <si>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</si>
  <si>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</si>
  <si>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</si>
  <si>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</si>
  <si>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</si>
  <si>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Taxa de Ocupação na Semana de Referência</t>
  </si>
  <si>
    <r>
      <t>Tocantins</t>
    </r>
    <r>
      <rPr>
        <vertAlign val="superscript"/>
        <sz val="9"/>
        <color indexed="8"/>
        <rFont val="Arial"/>
        <family val="2"/>
      </rPr>
      <t>2</t>
    </r>
  </si>
  <si>
    <t>Fonte: Censos Demográficos - IBGE</t>
  </si>
  <si>
    <t>1. Taxa de Ocupação: População Ocupada sobre População em Idade Ativa (PIA).</t>
  </si>
  <si>
    <r>
      <t>Taxa de Ocupação no Ano</t>
    </r>
    <r>
      <rPr>
        <b/>
        <vertAlign val="superscript"/>
        <sz val="9"/>
        <color indexed="8"/>
        <rFont val="Arial"/>
        <family val="2"/>
      </rPr>
      <t>1</t>
    </r>
  </si>
  <si>
    <t>2. O Estado de Tocantins foi formado em 1988 a partir do desmembramento do Estado de Goiás.</t>
  </si>
  <si>
    <t>3. População em Idade Ativa: pessoas com 10 anos ou mais de idade.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</si>
</sst>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0"/>
    <numFmt numFmtId="165" formatCode="0.0%"/>
    <numFmt numFmtId="166" formatCode="_-* #,##0.0000000_-;\-* #,##0.0000000_-;_-* &quot;-&quot;??_-;_-@_-"/>
    <numFmt numFmtId="167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" fillId="0" borderId="0" xfId="48" applyFont="1" applyFill="1" applyBorder="1" applyAlignment="1">
      <alignment horizontal="left" vertical="top" wrapText="1"/>
      <protection/>
    </xf>
    <xf numFmtId="0" fontId="3" fillId="0" borderId="10" xfId="48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/>
    </xf>
    <xf numFmtId="0" fontId="4" fillId="0" borderId="10" xfId="48" applyFont="1" applyFill="1" applyBorder="1" applyAlignment="1">
      <alignment horizontal="left" vertical="top" wrapText="1"/>
      <protection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40" fillId="0" borderId="11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165" fontId="3" fillId="0" borderId="10" xfId="53" applyNumberFormat="1" applyFont="1" applyBorder="1" applyAlignment="1">
      <alignment horizontal="right" vertical="top"/>
    </xf>
    <xf numFmtId="165" fontId="39" fillId="0" borderId="10" xfId="53" applyNumberFormat="1" applyFont="1" applyBorder="1" applyAlignment="1">
      <alignment horizontal="right"/>
    </xf>
    <xf numFmtId="167" fontId="3" fillId="0" borderId="0" xfId="55" applyNumberFormat="1" applyFont="1" applyFill="1" applyBorder="1" applyAlignment="1">
      <alignment horizontal="right" vertical="top"/>
    </xf>
    <xf numFmtId="165" fontId="39" fillId="0" borderId="10" xfId="53" applyNumberFormat="1" applyFont="1" applyBorder="1" applyAlignment="1">
      <alignment/>
    </xf>
    <xf numFmtId="0" fontId="40" fillId="0" borderId="11" xfId="0" applyFont="1" applyFill="1" applyBorder="1" applyAlignment="1">
      <alignment/>
    </xf>
    <xf numFmtId="165" fontId="39" fillId="0" borderId="11" xfId="53" applyNumberFormat="1" applyFont="1" applyFill="1" applyBorder="1" applyAlignment="1">
      <alignment horizontal="right"/>
    </xf>
    <xf numFmtId="167" fontId="39" fillId="0" borderId="0" xfId="55" applyNumberFormat="1" applyFont="1" applyFill="1" applyBorder="1" applyAlignment="1">
      <alignment horizontal="right"/>
    </xf>
    <xf numFmtId="165" fontId="3" fillId="0" borderId="0" xfId="53" applyNumberFormat="1" applyFont="1" applyBorder="1" applyAlignment="1">
      <alignment horizontal="right" vertical="top"/>
    </xf>
    <xf numFmtId="165" fontId="39" fillId="0" borderId="0" xfId="53" applyNumberFormat="1" applyFont="1" applyBorder="1" applyAlignment="1">
      <alignment horizontal="right"/>
    </xf>
    <xf numFmtId="167" fontId="3" fillId="0" borderId="0" xfId="55" applyNumberFormat="1" applyFont="1" applyBorder="1" applyAlignment="1">
      <alignment horizontal="right" vertical="top"/>
    </xf>
    <xf numFmtId="165" fontId="39" fillId="0" borderId="0" xfId="53" applyNumberFormat="1" applyFont="1" applyBorder="1" applyAlignment="1">
      <alignment/>
    </xf>
    <xf numFmtId="165" fontId="39" fillId="0" borderId="10" xfId="5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3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Compila&#231;&#227;o%20Censos%20(3)%20(1)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ot PEA PIA PO PD TxOcu TxPar"/>
      <sheetName val="Paricipação nas Rendas"/>
      <sheetName val="Pop total"/>
      <sheetName val="PIA"/>
      <sheetName val="PEA"/>
      <sheetName val="PO"/>
      <sheetName val="PD"/>
      <sheetName val="Tx Ocu"/>
      <sheetName val="Tx Des"/>
      <sheetName val="Tx Partic"/>
    </sheetNames>
    <sheetDataSet>
      <sheetData sheetId="3">
        <row r="4">
          <cell r="C4">
            <v>3944683</v>
          </cell>
          <cell r="D4">
            <v>7126330.815057076</v>
          </cell>
          <cell r="E4">
            <v>9657961.294206928</v>
          </cell>
          <cell r="F4">
            <v>12669874.425784253</v>
          </cell>
        </row>
        <row r="12">
          <cell r="C12">
            <v>24372538</v>
          </cell>
          <cell r="D12">
            <v>31308764.639818333</v>
          </cell>
          <cell r="E12">
            <v>37565736.67042764</v>
          </cell>
          <cell r="F12">
            <v>44217039.198733</v>
          </cell>
        </row>
        <row r="22">
          <cell r="C22">
            <v>39655181</v>
          </cell>
          <cell r="D22">
            <v>49800765.379200086</v>
          </cell>
          <cell r="E22">
            <v>59780089.61547904</v>
          </cell>
          <cell r="F22">
            <v>69528259.24777403</v>
          </cell>
        </row>
        <row r="27">
          <cell r="C27">
            <v>14428909</v>
          </cell>
          <cell r="D27">
            <v>17406627.904982198</v>
          </cell>
          <cell r="E27">
            <v>20572823.10529978</v>
          </cell>
          <cell r="F27">
            <v>23695165.793895155</v>
          </cell>
        </row>
        <row r="31">
          <cell r="C31">
            <v>5409895</v>
          </cell>
          <cell r="D31">
            <v>7217761.382367061</v>
          </cell>
          <cell r="E31">
            <v>9333747.12197467</v>
          </cell>
          <cell r="F31">
            <v>11870959.88625795</v>
          </cell>
        </row>
      </sheetData>
      <sheetData sheetId="5">
        <row r="4">
          <cell r="C4">
            <v>1772834</v>
          </cell>
          <cell r="D4">
            <v>3147407.6772545646</v>
          </cell>
          <cell r="H4">
            <v>3520000.450136368</v>
          </cell>
          <cell r="I4">
            <v>6262341.199758263</v>
          </cell>
        </row>
        <row r="12">
          <cell r="C12">
            <v>10833187</v>
          </cell>
          <cell r="D12">
            <v>13803981.699430116</v>
          </cell>
          <cell r="H12">
            <v>13013230.759896243</v>
          </cell>
          <cell r="I12">
            <v>20854301.009507593</v>
          </cell>
        </row>
        <row r="22">
          <cell r="C22">
            <v>19750825</v>
          </cell>
          <cell r="D22">
            <v>25253136.205131315</v>
          </cell>
          <cell r="H22">
            <v>27427289.327795766</v>
          </cell>
          <cell r="I22">
            <v>38111800.17783063</v>
          </cell>
        </row>
        <row r="27">
          <cell r="C27">
            <v>7302897</v>
          </cell>
          <cell r="D27">
            <v>9374373.469556376</v>
          </cell>
          <cell r="H27">
            <v>9817781.49094957</v>
          </cell>
          <cell r="I27">
            <v>14249771.860609181</v>
          </cell>
        </row>
        <row r="31">
          <cell r="C31">
            <v>2610440</v>
          </cell>
          <cell r="D31">
            <v>3714414.3317620857</v>
          </cell>
          <cell r="H31">
            <v>4408370.174571681</v>
          </cell>
          <cell r="I31">
            <v>6875625.050706028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9">
      <selection activeCell="A37" sqref="A37:A39"/>
    </sheetView>
  </sheetViews>
  <sheetFormatPr defaultColWidth="9.140625" defaultRowHeight="15"/>
  <cols>
    <col min="1" max="1" width="17.7109375" style="4" customWidth="1"/>
    <col min="2" max="2" width="21.140625" style="4" customWidth="1"/>
    <col min="3" max="4" width="16.00390625" style="30" customWidth="1"/>
    <col min="5" max="5" width="16.00390625" style="31" customWidth="1"/>
    <col min="6" max="6" width="16.140625" style="4" customWidth="1"/>
    <col min="7" max="7" width="21.140625" style="4" customWidth="1"/>
    <col min="8" max="9" width="16.00390625" style="30" customWidth="1"/>
    <col min="10" max="10" width="16.00390625" style="4" customWidth="1"/>
  </cols>
  <sheetData>
    <row r="1" spans="1:13" ht="15">
      <c r="A1" s="12" t="s">
        <v>37</v>
      </c>
      <c r="B1" s="12"/>
      <c r="C1" s="13"/>
      <c r="D1" s="13"/>
      <c r="E1" s="14"/>
      <c r="F1" s="12" t="s">
        <v>33</v>
      </c>
      <c r="G1" s="12"/>
      <c r="H1" s="13"/>
      <c r="I1" s="13"/>
      <c r="K1" s="3"/>
      <c r="L1" s="3"/>
      <c r="M1" s="3"/>
    </row>
    <row r="2" spans="1:13" ht="15">
      <c r="A2" s="15"/>
      <c r="B2" s="15"/>
      <c r="C2" s="16">
        <v>1980</v>
      </c>
      <c r="D2" s="16">
        <v>1991</v>
      </c>
      <c r="E2" s="17"/>
      <c r="F2" s="15"/>
      <c r="G2" s="15"/>
      <c r="H2" s="16">
        <v>2000</v>
      </c>
      <c r="I2" s="16">
        <v>2010</v>
      </c>
      <c r="K2" s="2"/>
      <c r="L2" s="2"/>
      <c r="M2" s="2"/>
    </row>
    <row r="3" spans="1:13" ht="15">
      <c r="A3" s="12" t="s">
        <v>0</v>
      </c>
      <c r="B3" s="12"/>
      <c r="C3" s="18">
        <v>0.48137572555375224</v>
      </c>
      <c r="D3" s="19">
        <v>0.48992726246526264</v>
      </c>
      <c r="E3" s="20"/>
      <c r="F3" s="11" t="s">
        <v>0</v>
      </c>
      <c r="G3" s="7"/>
      <c r="H3" s="21">
        <v>0.42499832105624447</v>
      </c>
      <c r="I3" s="18">
        <v>0.5331099334930514</v>
      </c>
      <c r="K3" s="3"/>
      <c r="L3" s="3"/>
      <c r="M3" s="3"/>
    </row>
    <row r="4" spans="1:13" ht="15">
      <c r="A4" s="22" t="s">
        <v>1</v>
      </c>
      <c r="B4" s="12"/>
      <c r="C4" s="23">
        <f>'[1]PO'!C4/'[1]PIA'!C4</f>
        <v>0.44942369260090104</v>
      </c>
      <c r="D4" s="23">
        <f>'[1]PO'!D4/'[1]PIA'!D4</f>
        <v>0.4416589348623099</v>
      </c>
      <c r="E4" s="24"/>
      <c r="F4" s="22" t="s">
        <v>1</v>
      </c>
      <c r="G4" s="12"/>
      <c r="H4" s="23">
        <f>'[1]PO'!H4/'[1]PIA'!E4</f>
        <v>0.3644661997400784</v>
      </c>
      <c r="I4" s="23">
        <f>'[1]PO'!I4/'[1]PIA'!F4</f>
        <v>0.4942701868468306</v>
      </c>
      <c r="K4" s="3"/>
      <c r="L4" s="3"/>
      <c r="M4" s="3"/>
    </row>
    <row r="5" spans="1:13" ht="15">
      <c r="A5" s="5"/>
      <c r="B5" s="6" t="s">
        <v>2</v>
      </c>
      <c r="C5" s="25">
        <v>0.5094712905745504</v>
      </c>
      <c r="D5" s="26">
        <v>0.5034054078945038</v>
      </c>
      <c r="E5" s="27"/>
      <c r="F5" s="5"/>
      <c r="G5" s="6" t="s">
        <v>2</v>
      </c>
      <c r="H5" s="28">
        <v>0.4218100126382649</v>
      </c>
      <c r="I5" s="25">
        <v>0.5654429991056091</v>
      </c>
      <c r="K5" s="1"/>
      <c r="L5" s="1"/>
      <c r="M5" s="1"/>
    </row>
    <row r="6" spans="1:13" ht="15">
      <c r="A6" s="5"/>
      <c r="B6" s="6" t="s">
        <v>3</v>
      </c>
      <c r="C6" s="25">
        <v>0.4602388932718931</v>
      </c>
      <c r="D6" s="26">
        <v>0.46515792124547284</v>
      </c>
      <c r="E6" s="27"/>
      <c r="F6" s="5"/>
      <c r="G6" s="6" t="s">
        <v>3</v>
      </c>
      <c r="H6" s="28">
        <v>0.3832330312719556</v>
      </c>
      <c r="I6" s="25">
        <v>0.4866403455144895</v>
      </c>
      <c r="K6" s="1"/>
      <c r="L6" s="1"/>
      <c r="M6" s="1"/>
    </row>
    <row r="7" spans="1:13" ht="15">
      <c r="A7" s="5"/>
      <c r="B7" s="6" t="s">
        <v>4</v>
      </c>
      <c r="C7" s="25">
        <v>0.4613091072572197</v>
      </c>
      <c r="D7" s="26">
        <v>0.4138566833503211</v>
      </c>
      <c r="E7" s="27"/>
      <c r="F7" s="5"/>
      <c r="G7" s="6" t="s">
        <v>4</v>
      </c>
      <c r="H7" s="28">
        <v>0.34131821662514716</v>
      </c>
      <c r="I7" s="25">
        <v>0.485034507644491</v>
      </c>
      <c r="K7" s="1"/>
      <c r="L7" s="1"/>
      <c r="M7" s="1"/>
    </row>
    <row r="8" spans="1:13" ht="15">
      <c r="A8" s="5"/>
      <c r="B8" s="6" t="s">
        <v>5</v>
      </c>
      <c r="C8" s="25">
        <v>0.48504798036152647</v>
      </c>
      <c r="D8" s="26">
        <v>0.4840872552267381</v>
      </c>
      <c r="E8" s="27"/>
      <c r="F8" s="5"/>
      <c r="G8" s="6" t="s">
        <v>5</v>
      </c>
      <c r="H8" s="28">
        <v>0.42563999079912734</v>
      </c>
      <c r="I8" s="25">
        <v>0.5125901100354397</v>
      </c>
      <c r="K8" s="1"/>
      <c r="L8" s="1"/>
      <c r="M8" s="1"/>
    </row>
    <row r="9" spans="1:13" ht="15">
      <c r="A9" s="5"/>
      <c r="B9" s="6" t="s">
        <v>6</v>
      </c>
      <c r="C9" s="25">
        <v>0.43583236325346125</v>
      </c>
      <c r="D9" s="26">
        <v>0.4351463160451581</v>
      </c>
      <c r="E9" s="27"/>
      <c r="F9" s="5"/>
      <c r="G9" s="6" t="s">
        <v>6</v>
      </c>
      <c r="H9" s="28">
        <v>0.3555715905325147</v>
      </c>
      <c r="I9" s="25">
        <v>0.47867351845221096</v>
      </c>
      <c r="K9" s="1"/>
      <c r="L9" s="1"/>
      <c r="M9" s="1"/>
    </row>
    <row r="10" spans="1:13" ht="15">
      <c r="A10" s="5"/>
      <c r="B10" s="6" t="s">
        <v>7</v>
      </c>
      <c r="C10" s="25">
        <v>0.4152225920073447</v>
      </c>
      <c r="D10" s="26">
        <v>0.4184989362426134</v>
      </c>
      <c r="E10" s="27"/>
      <c r="F10" s="5"/>
      <c r="G10" s="6" t="s">
        <v>7</v>
      </c>
      <c r="H10" s="28">
        <v>0.37187929813898696</v>
      </c>
      <c r="I10" s="25">
        <v>0.494712042956081</v>
      </c>
      <c r="K10" s="1"/>
      <c r="L10" s="1"/>
      <c r="M10" s="1"/>
    </row>
    <row r="11" spans="1:13" ht="15">
      <c r="A11" s="5"/>
      <c r="B11" s="6" t="s">
        <v>34</v>
      </c>
      <c r="C11" s="25"/>
      <c r="D11" s="26">
        <v>0.44795878280269236</v>
      </c>
      <c r="E11" s="27"/>
      <c r="F11" s="5"/>
      <c r="G11" s="6" t="s">
        <v>8</v>
      </c>
      <c r="H11" s="28">
        <v>0.3678500215685286</v>
      </c>
      <c r="I11" s="25">
        <v>0.5166216017170617</v>
      </c>
      <c r="K11" s="1"/>
      <c r="L11" s="1"/>
      <c r="M11" s="1"/>
    </row>
    <row r="12" spans="1:13" ht="15">
      <c r="A12" s="8" t="s">
        <v>9</v>
      </c>
      <c r="B12" s="9"/>
      <c r="C12" s="29">
        <f>'[1]PO'!C12/'[1]PIA'!C12</f>
        <v>0.4444833361219911</v>
      </c>
      <c r="D12" s="29">
        <f>'[1]PO'!D12/'[1]PIA'!D12</f>
        <v>0.44089831899257625</v>
      </c>
      <c r="E12" s="24"/>
      <c r="F12" s="8" t="s">
        <v>9</v>
      </c>
      <c r="G12" s="9"/>
      <c r="H12" s="29">
        <f>'[1]PO'!H12/'[1]PIA'!E12</f>
        <v>0.3464122339477631</v>
      </c>
      <c r="I12" s="29">
        <f>'[1]PO'!I12/'[1]PIA'!F12</f>
        <v>0.47163494859477506</v>
      </c>
      <c r="K12" s="3"/>
      <c r="L12" s="3"/>
      <c r="M12" s="3"/>
    </row>
    <row r="13" spans="1:13" ht="15">
      <c r="A13" s="5"/>
      <c r="B13" s="6" t="s">
        <v>10</v>
      </c>
      <c r="C13" s="25">
        <v>0.4721332991986968</v>
      </c>
      <c r="D13" s="26">
        <v>0.4385242949110043</v>
      </c>
      <c r="E13" s="27"/>
      <c r="F13" s="5"/>
      <c r="G13" s="6" t="s">
        <v>10</v>
      </c>
      <c r="H13" s="28">
        <v>0.3190752830133633</v>
      </c>
      <c r="I13" s="25">
        <v>0.44852934613574313</v>
      </c>
      <c r="K13" s="1"/>
      <c r="L13" s="1"/>
      <c r="M13" s="1"/>
    </row>
    <row r="14" spans="1:13" ht="15">
      <c r="A14" s="5"/>
      <c r="B14" s="6" t="s">
        <v>11</v>
      </c>
      <c r="C14" s="25">
        <v>0.4428082997283192</v>
      </c>
      <c r="D14" s="26">
        <v>0.4479282453019493</v>
      </c>
      <c r="E14" s="27"/>
      <c r="F14" s="5"/>
      <c r="G14" s="6" t="s">
        <v>11</v>
      </c>
      <c r="H14" s="28">
        <v>0.3269338083916341</v>
      </c>
      <c r="I14" s="25">
        <v>0.46778155545365846</v>
      </c>
      <c r="K14" s="1"/>
      <c r="L14" s="1"/>
      <c r="M14" s="1"/>
    </row>
    <row r="15" spans="1:13" ht="15">
      <c r="A15" s="5"/>
      <c r="B15" s="6" t="s">
        <v>12</v>
      </c>
      <c r="C15" s="25">
        <v>0.4439092916980364</v>
      </c>
      <c r="D15" s="26">
        <v>0.46032696707267395</v>
      </c>
      <c r="E15" s="27"/>
      <c r="F15" s="5"/>
      <c r="G15" s="6" t="s">
        <v>12</v>
      </c>
      <c r="H15" s="28">
        <v>0.34817536967524787</v>
      </c>
      <c r="I15" s="25">
        <v>0.4727312851375451</v>
      </c>
      <c r="K15" s="1"/>
      <c r="L15" s="1"/>
      <c r="M15" s="1"/>
    </row>
    <row r="16" spans="1:13" ht="15">
      <c r="A16" s="5"/>
      <c r="B16" s="6" t="s">
        <v>13</v>
      </c>
      <c r="C16" s="25">
        <v>0.42027345922484566</v>
      </c>
      <c r="D16" s="26">
        <v>0.43431701913060916</v>
      </c>
      <c r="E16" s="27"/>
      <c r="F16" s="5"/>
      <c r="G16" s="6" t="s">
        <v>13</v>
      </c>
      <c r="H16" s="28">
        <v>0.3429944155562739</v>
      </c>
      <c r="I16" s="25">
        <v>0.46269487627076444</v>
      </c>
      <c r="K16" s="1"/>
      <c r="L16" s="1"/>
      <c r="M16" s="1"/>
    </row>
    <row r="17" spans="1:13" ht="15">
      <c r="A17" s="5"/>
      <c r="B17" s="6" t="s">
        <v>14</v>
      </c>
      <c r="C17" s="25">
        <v>0.41839040296973323</v>
      </c>
      <c r="D17" s="26">
        <v>0.43605732178782874</v>
      </c>
      <c r="E17" s="27"/>
      <c r="F17" s="5"/>
      <c r="G17" s="6" t="s">
        <v>14</v>
      </c>
      <c r="H17" s="28">
        <v>0.3386536316328898</v>
      </c>
      <c r="I17" s="25">
        <v>0.46759243218971747</v>
      </c>
      <c r="K17" s="1"/>
      <c r="L17" s="1"/>
      <c r="M17" s="1"/>
    </row>
    <row r="18" spans="1:13" ht="15">
      <c r="A18" s="5"/>
      <c r="B18" s="6" t="s">
        <v>15</v>
      </c>
      <c r="C18" s="25">
        <v>0.4506372839590146</v>
      </c>
      <c r="D18" s="26">
        <v>0.43345313918255457</v>
      </c>
      <c r="E18" s="27"/>
      <c r="F18" s="5"/>
      <c r="G18" s="6" t="s">
        <v>15</v>
      </c>
      <c r="H18" s="28">
        <v>0.3466799984838663</v>
      </c>
      <c r="I18" s="25">
        <v>0.4616253087512286</v>
      </c>
      <c r="K18" s="1"/>
      <c r="L18" s="1"/>
      <c r="M18" s="1"/>
    </row>
    <row r="19" spans="1:13" ht="15">
      <c r="A19" s="5"/>
      <c r="B19" s="6" t="s">
        <v>16</v>
      </c>
      <c r="C19" s="25">
        <v>0.43405677716723645</v>
      </c>
      <c r="D19" s="26">
        <v>0.4327753610348846</v>
      </c>
      <c r="E19" s="27"/>
      <c r="F19" s="5"/>
      <c r="G19" s="6" t="s">
        <v>16</v>
      </c>
      <c r="H19" s="28">
        <v>0.3239856603055964</v>
      </c>
      <c r="I19" s="25">
        <v>0.4404007322624472</v>
      </c>
      <c r="K19" s="1"/>
      <c r="L19" s="1"/>
      <c r="M19" s="1"/>
    </row>
    <row r="20" spans="1:13" ht="15">
      <c r="A20" s="5"/>
      <c r="B20" s="6" t="s">
        <v>17</v>
      </c>
      <c r="C20" s="25">
        <v>0.43313918934981577</v>
      </c>
      <c r="D20" s="26">
        <v>0.44719891661382627</v>
      </c>
      <c r="E20" s="27"/>
      <c r="F20" s="5"/>
      <c r="G20" s="6" t="s">
        <v>17</v>
      </c>
      <c r="H20" s="28">
        <v>0.37458679381375204</v>
      </c>
      <c r="I20" s="25">
        <v>0.48398111549713263</v>
      </c>
      <c r="K20" s="1"/>
      <c r="L20" s="1"/>
      <c r="M20" s="1"/>
    </row>
    <row r="21" spans="1:13" ht="15">
      <c r="A21" s="5"/>
      <c r="B21" s="6" t="s">
        <v>18</v>
      </c>
      <c r="C21" s="25">
        <v>0.44604699063759334</v>
      </c>
      <c r="D21" s="26">
        <v>0.43807662547783294</v>
      </c>
      <c r="E21" s="27"/>
      <c r="F21" s="5"/>
      <c r="G21" s="6" t="s">
        <v>18</v>
      </c>
      <c r="H21" s="28">
        <v>0.36441147322443135</v>
      </c>
      <c r="I21" s="25">
        <v>0.49651682529746227</v>
      </c>
      <c r="K21" s="1"/>
      <c r="L21" s="1"/>
      <c r="M21" s="1"/>
    </row>
    <row r="22" spans="1:13" ht="15">
      <c r="A22" s="8" t="s">
        <v>19</v>
      </c>
      <c r="B22" s="9"/>
      <c r="C22" s="29">
        <f>'[1]PO'!C22/'[1]PIA'!C22</f>
        <v>0.49806417476697434</v>
      </c>
      <c r="D22" s="29">
        <f>'[1]PO'!D22/'[1]PIA'!D22</f>
        <v>0.5070832950627422</v>
      </c>
      <c r="E22" s="24"/>
      <c r="F22" s="8" t="s">
        <v>19</v>
      </c>
      <c r="G22" s="9"/>
      <c r="H22" s="29">
        <f>'[1]PO'!H22/'[1]PIA'!E22</f>
        <v>0.45880308149778914</v>
      </c>
      <c r="I22" s="29">
        <f>'[1]PO'!I22/'[1]PIA'!F22</f>
        <v>0.5481483441432599</v>
      </c>
      <c r="K22" s="3"/>
      <c r="L22" s="3"/>
      <c r="M22" s="3"/>
    </row>
    <row r="23" spans="1:13" ht="15">
      <c r="A23" s="5"/>
      <c r="B23" s="6" t="s">
        <v>20</v>
      </c>
      <c r="C23" s="25">
        <v>0.4654274895455246</v>
      </c>
      <c r="D23" s="26">
        <v>0.4992213440336371</v>
      </c>
      <c r="E23" s="27"/>
      <c r="F23" s="5"/>
      <c r="G23" s="6" t="s">
        <v>20</v>
      </c>
      <c r="H23" s="28">
        <v>0.4425376975137144</v>
      </c>
      <c r="I23" s="25">
        <v>0.5484895423751627</v>
      </c>
      <c r="K23" s="1"/>
      <c r="L23" s="1"/>
      <c r="M23" s="1"/>
    </row>
    <row r="24" spans="1:13" ht="15">
      <c r="A24" s="5"/>
      <c r="B24" s="6" t="s">
        <v>21</v>
      </c>
      <c r="C24" s="25">
        <v>0.4676392328831906</v>
      </c>
      <c r="D24" s="26">
        <v>0.5058033019555962</v>
      </c>
      <c r="E24" s="27"/>
      <c r="F24" s="5"/>
      <c r="G24" s="6" t="s">
        <v>21</v>
      </c>
      <c r="H24" s="28">
        <v>0.45967467050478067</v>
      </c>
      <c r="I24" s="25">
        <v>0.5636953232888865</v>
      </c>
      <c r="K24" s="1"/>
      <c r="L24" s="1"/>
      <c r="M24" s="1"/>
    </row>
    <row r="25" spans="1:13" ht="15">
      <c r="A25" s="5"/>
      <c r="B25" s="6" t="s">
        <v>22</v>
      </c>
      <c r="C25" s="25">
        <v>0.47110826152914903</v>
      </c>
      <c r="D25" s="26">
        <v>0.4779154434190901</v>
      </c>
      <c r="E25" s="27"/>
      <c r="F25" s="5"/>
      <c r="G25" s="6" t="s">
        <v>22</v>
      </c>
      <c r="H25" s="28">
        <v>0.44481379727172116</v>
      </c>
      <c r="I25" s="25">
        <v>0.5142026315920769</v>
      </c>
      <c r="K25" s="1"/>
      <c r="L25" s="1"/>
      <c r="M25" s="1"/>
    </row>
    <row r="26" spans="1:13" ht="15">
      <c r="A26" s="5"/>
      <c r="B26" s="6" t="s">
        <v>23</v>
      </c>
      <c r="C26" s="25">
        <v>0.5296029684224828</v>
      </c>
      <c r="D26" s="26">
        <v>0.5231202417389579</v>
      </c>
      <c r="E26" s="27"/>
      <c r="F26" s="5"/>
      <c r="G26" s="6" t="s">
        <v>23</v>
      </c>
      <c r="H26" s="28">
        <v>0.4719381385487232</v>
      </c>
      <c r="I26" s="25">
        <v>0.5598949720987672</v>
      </c>
      <c r="K26" s="1"/>
      <c r="L26" s="1"/>
      <c r="M26" s="1"/>
    </row>
    <row r="27" spans="1:13" ht="15">
      <c r="A27" s="8" t="s">
        <v>24</v>
      </c>
      <c r="B27" s="9"/>
      <c r="C27" s="29">
        <f>'[1]PO'!C27/'[1]PIA'!C27</f>
        <v>0.5061295348109826</v>
      </c>
      <c r="D27" s="29">
        <f>'[1]PO'!D27/'[1]PIA'!D27</f>
        <v>0.5385519539297559</v>
      </c>
      <c r="E27" s="24"/>
      <c r="F27" s="8" t="s">
        <v>24</v>
      </c>
      <c r="G27" s="9"/>
      <c r="H27" s="29">
        <f>'[1]PO'!H27/'[1]PIA'!E27</f>
        <v>0.47722091619114754</v>
      </c>
      <c r="I27" s="29">
        <f>'[1]PO'!I27/'[1]PIA'!F27</f>
        <v>0.6013788628683284</v>
      </c>
      <c r="K27" s="3"/>
      <c r="L27" s="3"/>
      <c r="M27" s="3"/>
    </row>
    <row r="28" spans="1:13" ht="15">
      <c r="A28" s="5"/>
      <c r="B28" s="6" t="s">
        <v>25</v>
      </c>
      <c r="C28" s="25">
        <v>0.5025497856882675</v>
      </c>
      <c r="D28" s="26">
        <v>0.5296930705940613</v>
      </c>
      <c r="E28" s="27"/>
      <c r="F28" s="5"/>
      <c r="G28" s="6" t="s">
        <v>25</v>
      </c>
      <c r="H28" s="28">
        <v>0.4739766308197934</v>
      </c>
      <c r="I28" s="25">
        <v>0.5922200324032495</v>
      </c>
      <c r="K28" s="1"/>
      <c r="L28" s="1"/>
      <c r="M28" s="1"/>
    </row>
    <row r="29" spans="1:13" ht="15">
      <c r="A29" s="5"/>
      <c r="B29" s="6" t="s">
        <v>26</v>
      </c>
      <c r="C29" s="25">
        <v>0.48934459986174234</v>
      </c>
      <c r="D29" s="26">
        <v>0.5377153194719764</v>
      </c>
      <c r="E29" s="27"/>
      <c r="F29" s="5"/>
      <c r="G29" s="6" t="s">
        <v>26</v>
      </c>
      <c r="H29" s="28">
        <v>0.48682988520571224</v>
      </c>
      <c r="I29" s="25">
        <v>0.6306948883363801</v>
      </c>
      <c r="K29" s="1"/>
      <c r="L29" s="1"/>
      <c r="M29" s="1"/>
    </row>
    <row r="30" spans="1:13" ht="15">
      <c r="A30" s="5"/>
      <c r="B30" s="6" t="s">
        <v>27</v>
      </c>
      <c r="C30" s="25">
        <v>0.5169095181502738</v>
      </c>
      <c r="D30" s="26">
        <v>0.5469448447719476</v>
      </c>
      <c r="E30" s="27"/>
      <c r="F30" s="5"/>
      <c r="G30" s="6" t="s">
        <v>27</v>
      </c>
      <c r="H30" s="28">
        <v>0.475222417447135</v>
      </c>
      <c r="I30" s="25">
        <v>0.5931921784240294</v>
      </c>
      <c r="K30" s="1"/>
      <c r="L30" s="1"/>
      <c r="M30" s="1"/>
    </row>
    <row r="31" spans="1:13" ht="15">
      <c r="A31" s="9" t="s">
        <v>28</v>
      </c>
      <c r="B31" s="9"/>
      <c r="C31" s="29">
        <f>'[1]PO'!C31/'[1]PIA'!C31</f>
        <v>0.4825306221285256</v>
      </c>
      <c r="D31" s="29">
        <f>'[1]PO'!D31/'[1]PIA'!D31</f>
        <v>0.5146213811994912</v>
      </c>
      <c r="E31" s="24"/>
      <c r="F31" s="9" t="s">
        <v>28</v>
      </c>
      <c r="G31" s="9"/>
      <c r="H31" s="29">
        <f>'[1]PO'!H31/'[1]PIA'!E31</f>
        <v>0.4723044364672091</v>
      </c>
      <c r="I31" s="29">
        <f>'[1]PO'!I31/'[1]PIA'!F31</f>
        <v>0.5791970587538909</v>
      </c>
      <c r="K31" s="3"/>
      <c r="L31" s="3"/>
      <c r="M31" s="3"/>
    </row>
    <row r="32" spans="1:13" ht="15">
      <c r="A32" s="5"/>
      <c r="B32" s="6" t="s">
        <v>29</v>
      </c>
      <c r="C32" s="25">
        <v>0.5022108676427238</v>
      </c>
      <c r="D32" s="26">
        <v>0.5140464179362716</v>
      </c>
      <c r="E32" s="27"/>
      <c r="F32" s="5"/>
      <c r="G32" s="6" t="s">
        <v>29</v>
      </c>
      <c r="H32" s="28">
        <v>0.4703317726401228</v>
      </c>
      <c r="I32" s="25">
        <v>0.5731241650275284</v>
      </c>
      <c r="K32" s="1"/>
      <c r="L32" s="1"/>
      <c r="M32" s="1"/>
    </row>
    <row r="33" spans="1:13" ht="15">
      <c r="A33" s="5"/>
      <c r="B33" s="6" t="s">
        <v>30</v>
      </c>
      <c r="C33" s="25">
        <v>0.471330553616462</v>
      </c>
      <c r="D33" s="26">
        <v>0.5100580548143834</v>
      </c>
      <c r="E33" s="27"/>
      <c r="F33" s="5"/>
      <c r="G33" s="6" t="s">
        <v>30</v>
      </c>
      <c r="H33" s="28">
        <v>0.46176794867768983</v>
      </c>
      <c r="I33" s="25">
        <v>0.5707125344342899</v>
      </c>
      <c r="K33" s="1"/>
      <c r="L33" s="1"/>
      <c r="M33" s="1"/>
    </row>
    <row r="34" spans="1:13" ht="15">
      <c r="A34" s="5"/>
      <c r="B34" s="6" t="s">
        <v>31</v>
      </c>
      <c r="C34" s="25">
        <v>0.4625121657341263</v>
      </c>
      <c r="D34" s="26">
        <v>0.5087895335295286</v>
      </c>
      <c r="E34" s="27"/>
      <c r="F34" s="5"/>
      <c r="G34" s="6" t="s">
        <v>31</v>
      </c>
      <c r="H34" s="28">
        <v>0.4711327141574752</v>
      </c>
      <c r="I34" s="25">
        <v>0.5810953660438263</v>
      </c>
      <c r="K34" s="1"/>
      <c r="L34" s="1"/>
      <c r="M34" s="1"/>
    </row>
    <row r="35" spans="1:13" ht="15">
      <c r="A35" s="5"/>
      <c r="B35" s="6" t="s">
        <v>32</v>
      </c>
      <c r="C35" s="25">
        <v>0.534317840698059</v>
      </c>
      <c r="D35" s="26">
        <v>0.535391250707725</v>
      </c>
      <c r="E35" s="27"/>
      <c r="F35" s="5"/>
      <c r="G35" s="6" t="s">
        <v>32</v>
      </c>
      <c r="H35" s="28">
        <v>0.48971694457537873</v>
      </c>
      <c r="I35" s="25">
        <v>0.5903721830879343</v>
      </c>
      <c r="K35" s="1"/>
      <c r="L35" s="1"/>
      <c r="M35" s="1"/>
    </row>
    <row r="36" spans="1:13" ht="15">
      <c r="A36" s="10" t="s">
        <v>35</v>
      </c>
      <c r="B36" s="5"/>
      <c r="C36" s="32"/>
      <c r="D36" s="32"/>
      <c r="E36" s="33"/>
      <c r="F36" s="10" t="s">
        <v>35</v>
      </c>
      <c r="G36" s="5"/>
      <c r="H36" s="32"/>
      <c r="I36" s="32"/>
      <c r="K36" s="1"/>
      <c r="L36" s="1"/>
      <c r="M36" s="1"/>
    </row>
    <row r="37" spans="1:13" ht="15">
      <c r="A37" s="5" t="s">
        <v>36</v>
      </c>
      <c r="K37" s="1"/>
      <c r="L37" s="1"/>
      <c r="M37" s="1"/>
    </row>
    <row r="38" spans="1:13" ht="15">
      <c r="A38" s="5" t="s">
        <v>38</v>
      </c>
      <c r="K38" s="1"/>
      <c r="L38" s="1"/>
      <c r="M38" s="1"/>
    </row>
    <row r="39" spans="1:13" ht="15">
      <c r="A39" s="5" t="s">
        <v>39</v>
      </c>
      <c r="K39" s="1"/>
      <c r="L39" s="1"/>
      <c r="M39" s="1"/>
    </row>
    <row r="40" spans="1:13" ht="15">
      <c r="A40" s="5"/>
      <c r="K40" s="1"/>
      <c r="L40" s="1"/>
      <c r="M40" s="1"/>
    </row>
    <row r="41" spans="11:13" ht="15">
      <c r="K41" s="1"/>
      <c r="L41" s="1"/>
      <c r="M41" s="1"/>
    </row>
    <row r="42" spans="11:13" ht="15">
      <c r="K42" s="1"/>
      <c r="L42" s="1"/>
      <c r="M42" s="1"/>
    </row>
    <row r="43" spans="11:13" ht="15">
      <c r="K43" s="1"/>
      <c r="L43" s="1"/>
      <c r="M43" s="1"/>
    </row>
    <row r="44" spans="11:13" ht="15">
      <c r="K44" s="1"/>
      <c r="L44" s="1"/>
      <c r="M44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Economia</dc:creator>
  <cp:keywords/>
  <dc:description/>
  <cp:lastModifiedBy>Instituto de Economia</cp:lastModifiedBy>
  <dcterms:created xsi:type="dcterms:W3CDTF">2013-10-07T14:39:38Z</dcterms:created>
  <dcterms:modified xsi:type="dcterms:W3CDTF">2015-09-02T15:13:32Z</dcterms:modified>
  <cp:category/>
  <cp:version/>
  <cp:contentType/>
  <cp:contentStatus/>
</cp:coreProperties>
</file>